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ЗНОЕ\Для размещения на сайте администрации\Бюджет муниципального района на 2024-2026 годы\"/>
    </mc:Choice>
  </mc:AlternateContent>
  <bookViews>
    <workbookView xWindow="0" yWindow="0" windowWidth="25440" windowHeight="12435"/>
  </bookViews>
  <sheets>
    <sheet name="Лист1" sheetId="1" r:id="rId1"/>
  </sheets>
  <definedNames>
    <definedName name="_xlnm.Print_Titles" localSheetId="0">Лист1!$10:$10</definedName>
    <definedName name="_xlnm.Print_Area" localSheetId="0">Лист1!$A$1:$C$71</definedName>
  </definedNames>
  <calcPr calcId="152511"/>
</workbook>
</file>

<file path=xl/calcChain.xml><?xml version="1.0" encoding="utf-8"?>
<calcChain xmlns="http://schemas.openxmlformats.org/spreadsheetml/2006/main">
  <c r="C16" i="1" l="1"/>
  <c r="C64" i="1" l="1"/>
  <c r="C36" i="1"/>
  <c r="C14" i="1" l="1"/>
  <c r="C13" i="1" l="1"/>
  <c r="C12" i="1" l="1"/>
</calcChain>
</file>

<file path=xl/sharedStrings.xml><?xml version="1.0" encoding="utf-8"?>
<sst xmlns="http://schemas.openxmlformats.org/spreadsheetml/2006/main" count="127" uniqueCount="117">
  <si>
    <t>№ п/п</t>
  </si>
  <si>
    <t>Наименование вида межбюджетных трансфертов</t>
  </si>
  <si>
    <t>в том числе:</t>
  </si>
  <si>
    <t>1.</t>
  </si>
  <si>
    <t>1.1.</t>
  </si>
  <si>
    <t>(в рублях)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</si>
  <si>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</si>
  <si>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</si>
  <si>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</si>
  <si>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</si>
  <si>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Иные межбюджетные трансферты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</si>
  <si>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</si>
  <si>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</si>
  <si>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</si>
  <si>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</si>
  <si>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Дотации бюджетам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</si>
  <si>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</si>
  <si>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 на организацию отдыха и оздоровление детей</t>
  </si>
  <si>
    <t>Прочие субсидии бюджетам муниципальных районов на реализацию мероприятий по присмотру и уходу за детьми</t>
  </si>
  <si>
    <t>2.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</si>
  <si>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</si>
  <si>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выполнение передаваемых полномочий субъектов Российской Федерации в части формирования и содержания архивных фондов</t>
  </si>
  <si>
    <t>Субвенции бюджетам муниципальных районов на выполнение передаваемых полномочий субъектов Российской Федерации в части  исполнения государственных полномочий субъектов РФ по расчету и предоставлению дотаций на выравнивание бюджетной обеспеченности бюджетам поселений за счет средств областного бюджета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</si>
  <si>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</si>
  <si>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</t>
  </si>
  <si>
    <t>Субвенции бюджетам муниципальных районов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финансового обеспечения получения дошкольного образования в частных дошкольных образовательных организациях</t>
  </si>
  <si>
    <t>Субвенции бюджетам муниципальных районов на выполнение передаваемых полномочий субъектов Российской Федерации в части получения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</si>
  <si>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>Субвенции бюджетам муниципальных районов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</si>
  <si>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</si>
  <si>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выполнение передаваемых полномочий субъектов Российской Федерации в части организации предоставления социальной помощи отдельным категориям граждан, находящимся в трудной жизненной ситуации</t>
  </si>
  <si>
    <t>Субвенции бюджетам муниципальных районов на выполнение передаваемых полномочий субъектов Российской Федерации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</si>
  <si>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</si>
  <si>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про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</si>
  <si>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</si>
  <si>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3.20.</t>
  </si>
  <si>
    <t>3.21.</t>
  </si>
  <si>
    <t>3.22.</t>
  </si>
  <si>
    <t>3.23.</t>
  </si>
  <si>
    <t>3.24.</t>
  </si>
  <si>
    <t>3.25.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</si>
  <si>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</si>
  <si>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                                                                                                        "О бюджете муниципального района "Город Людиново</t>
  </si>
  <si>
    <t>Субвенции бюджетам муниципальных районов на осуществление переданного полномочия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</si>
  <si>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2.20</t>
  </si>
  <si>
    <t>2.19</t>
  </si>
  <si>
    <t>2.17</t>
  </si>
  <si>
    <t>2.16</t>
  </si>
  <si>
    <t>2.15</t>
  </si>
  <si>
    <t>2.14</t>
  </si>
  <si>
    <t>2.13</t>
  </si>
  <si>
    <t>2.12</t>
  </si>
  <si>
    <t>2.11</t>
  </si>
  <si>
    <t>2.10</t>
  </si>
  <si>
    <t>2.9</t>
  </si>
  <si>
    <t>2.8</t>
  </si>
  <si>
    <t>2.7</t>
  </si>
  <si>
    <t>2.6</t>
  </si>
  <si>
    <t>2.5</t>
  </si>
  <si>
    <t>2.4</t>
  </si>
  <si>
    <t>2.3</t>
  </si>
  <si>
    <t>2.2</t>
  </si>
  <si>
    <t>2.1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</si>
  <si>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</si>
  <si>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</si>
  <si>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</si>
  <si>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</si>
  <si>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</si>
  <si>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</si>
  <si>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</si>
  <si>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</si>
  <si>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</si>
  <si>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</si>
  <si>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1.13</t>
  </si>
  <si>
    <t>3.</t>
  </si>
  <si>
    <t>3.1</t>
  </si>
  <si>
    <t xml:space="preserve">                                                                                                                                                                                                     </t>
  </si>
  <si>
    <t>Прочие субсидии бюджетам муниципальных районов на повышение уровня привлекательности профессиональной деятельности в сфере архитектуры и градостроительства</t>
  </si>
  <si>
    <t>Субвенции бюджетам муниципальных районов для  осуществления государственных  полномочий по проведению Всероссийской переписи населения 2020 года</t>
  </si>
  <si>
    <t>Прочие субсидии бюджетам муниципальных районов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</si>
  <si>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Субвенции бюджетам муниципальных районов на осуществление деятельности по образованию патронатных семей для граждан пожилого возраста и инвалидов</t>
  </si>
  <si>
    <t>Субсидии бюджетам муниципальных образований на реализацию мероприятий федеральной целевой программы "Увековечение памяти погибших при защите Отечества"</t>
  </si>
  <si>
    <t>Субвенции бюджетам муниципальных районов на выполнение передаваемых полномочий субъектов Российской Федерации в части обеспечения социальных выплат, пособий, компенсаций детям, семьям с детьми</t>
  </si>
  <si>
    <t xml:space="preserve">Субсидии бюджетам муниципальных образований на организацию бесплатного горячего питания обучающихся, получающих начальное общее образование </t>
  </si>
  <si>
    <t xml:space="preserve">Прочие субсидии бюджетам муниципальных образований  на реализацию мероприятий муниципальных программ развития малого и среднего предпринимательства </t>
  </si>
  <si>
    <t>Прочие субсидии бюджетам муниципальных районов на реализацию мероприятий в области комплексных кадастровых работ</t>
  </si>
  <si>
    <t>3.2</t>
  </si>
  <si>
    <t>Межбюджетные трансферты, передаваемые бюджетам муниципальных районов на создание виртуальных концертных залов</t>
  </si>
  <si>
    <t>Субсидии бюджетам муниципальных образований на государственную поддержку отрасли культуры (реализация мероприятий по  модернизации библиотек в части комплектования книжных фондов библиотек муниципальных образований)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</si>
  <si>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</si>
  <si>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бюджетам муниципальных районов на обеспечение развития и укрепление материально-технической базы домов культуры</t>
  </si>
  <si>
    <t xml:space="preserve">Субвенция бюджетам муниципальных районов на выполнение передаваемых полномочий субъектов Российской Федерации в части организации исполнения полномочий по обеспечению предоставления гражданам мер социальной поддержки </t>
  </si>
  <si>
    <t xml:space="preserve">                                                                                                                                                                                                      Приложение № 4                </t>
  </si>
  <si>
    <t>3.3</t>
  </si>
  <si>
    <t>Субсидии бюджетам муниципальных образований на государственную поддержку отрасли культуры (приобретение музыкальных инструментов, оборудования и материалов для детских школ искусств)</t>
  </si>
  <si>
    <t>Субсидии бюджетам муниципальных образований на государственную поддержку отрасли культуры (направленные на  модернизацию муниципальных детских школ искусств по видам искусств)</t>
  </si>
  <si>
    <t>Субвенции бюджетам муниципальных районов на осуществление переданных полномочий Российской Федерации по осуществлению уведомительной регистрации территориальных соглашений и коллективных договоров</t>
  </si>
  <si>
    <t>Межбюджетные трансферты бюджетам муниципальных районов на предоставление дополнительной меры социальной поддержки детям военнослужащих, добровольцев, мобилизованных принимающих участие в специальной военной операции</t>
  </si>
  <si>
    <t>Межбюджетные трансферты бюджетам муниципальных районов на предоставление дополнительной меры социальной поддержки членам семей  военнослужащих, добровольцев, мобилизованных принимающих участие в специальной военной операции</t>
  </si>
  <si>
    <t>3.4</t>
  </si>
  <si>
    <t>Межбюджетные трансферты бюджетам муниципальных районов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</si>
  <si>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3.5</t>
  </si>
  <si>
    <t xml:space="preserve">Субвенции бюджетам муниципальных районов на оказание социальной помощи отдельным категориям </t>
  </si>
  <si>
    <t xml:space="preserve">                                                                                                                                                                                                      и Людиновский район» на 2024 год  </t>
  </si>
  <si>
    <t xml:space="preserve">                                                                                                                                                                                                      и  на плановый период 2025 и 2026 годов"</t>
  </si>
  <si>
    <t xml:space="preserve">Межбюджетные трансферты, предоставляемые бюджету муниципального района "Город Людиново и Людиновский район" из других бюджетов бюджетной системы Российской Федерации, на 2024 год </t>
  </si>
  <si>
    <t>2024 год</t>
  </si>
  <si>
    <t>Субсидии бюджетам муниципальных образований на приобретение спортивного оборудования и инвентаря для организаций дополнительного образования со специальным наименованием "спортивная школа"</t>
  </si>
  <si>
    <t>Субвенции бюджетам муниципальных районов на выполнение передаваемых полномочий субъектов Российской Федерации на организацию  мероприятий при осуществлении деятельности по обращению с  животными без владельцев</t>
  </si>
  <si>
    <t>Прочие субсидии бюджетам муниципальных районов на разработку  документации по описанию границ населенных пунктов и (или) границ территориальных зон для внесения в сведения ЕГРН</t>
  </si>
  <si>
    <t>Прочие субсидии бюджетам муниципальных районов на выполнение работ по внесению изменений в документы  территориального планирования и градостроительного зонирования, документы по планировке территории</t>
  </si>
  <si>
    <t>Субсидии бюджетам муниципальных районов на развитие сети учреждений культурно-досугового типа</t>
  </si>
  <si>
    <t>Прочие субсидии бюджетам муниципальных районов на реализацию мероприятий по обеспечению жильем молодых семей</t>
  </si>
  <si>
    <t>1.11</t>
  </si>
  <si>
    <t>1.12</t>
  </si>
  <si>
    <t>Субсидии бюджетам муниципальных образований на создание модельных муниципальных библиотек</t>
  </si>
  <si>
    <t xml:space="preserve">                                                                                                                                                                                                      к решению Людиновского Районного Собрания</t>
  </si>
  <si>
    <t xml:space="preserve">                                                                                                                                                                                                      от 25.12.2023 № 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</si>
</sst>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Times New Roman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0" xfId="0" applyFont="1" applyBorder="1"/>
    <xf numFmtId="43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0" xfId="0" applyFont="1"/>
    <xf numFmtId="0" fontId="3" fillId="0" borderId="0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tabSelected="1" workbookViewId="0">
      <selection activeCell="B7" sqref="B7:C7"/>
    </sheetView>
  </sheetViews>
  <sheetFormatPr defaultRowHeight="15" x14ac:dyDescent="0.25"/>
  <cols>
    <col min="1" max="1" width="4.7109375" customWidth="1"/>
    <col min="2" max="2" width="150" customWidth="1"/>
    <col min="3" max="3" width="20" style="21" customWidth="1"/>
  </cols>
  <sheetData>
    <row r="1" spans="1:4" s="2" customFormat="1" ht="17.25" customHeight="1" x14ac:dyDescent="0.25">
      <c r="B1" s="25" t="s">
        <v>91</v>
      </c>
      <c r="C1" s="25"/>
    </row>
    <row r="2" spans="1:4" s="2" customFormat="1" ht="17.25" customHeight="1" x14ac:dyDescent="0.25">
      <c r="B2" s="26" t="s">
        <v>115</v>
      </c>
      <c r="C2" s="26"/>
    </row>
    <row r="3" spans="1:4" s="2" customFormat="1" ht="17.25" customHeight="1" x14ac:dyDescent="0.25">
      <c r="B3" s="26" t="s">
        <v>41</v>
      </c>
      <c r="C3" s="26"/>
    </row>
    <row r="4" spans="1:4" s="2" customFormat="1" ht="17.25" customHeight="1" x14ac:dyDescent="0.25">
      <c r="B4" s="26" t="s">
        <v>102</v>
      </c>
      <c r="C4" s="26"/>
    </row>
    <row r="5" spans="1:4" s="2" customFormat="1" ht="17.25" customHeight="1" x14ac:dyDescent="0.25">
      <c r="B5" s="26" t="s">
        <v>103</v>
      </c>
      <c r="C5" s="26"/>
    </row>
    <row r="6" spans="1:4" s="2" customFormat="1" ht="17.25" customHeight="1" x14ac:dyDescent="0.25">
      <c r="B6" s="26" t="s">
        <v>116</v>
      </c>
      <c r="C6" s="26"/>
    </row>
    <row r="7" spans="1:4" s="2" customFormat="1" ht="17.25" customHeight="1" x14ac:dyDescent="0.25">
      <c r="B7" s="24" t="s">
        <v>75</v>
      </c>
      <c r="C7" s="24"/>
    </row>
    <row r="8" spans="1:4" s="2" customFormat="1" ht="36.75" customHeight="1" x14ac:dyDescent="0.25">
      <c r="A8" s="23" t="s">
        <v>104</v>
      </c>
      <c r="B8" s="23"/>
      <c r="C8" s="23"/>
    </row>
    <row r="9" spans="1:4" s="2" customFormat="1" ht="19.5" customHeight="1" x14ac:dyDescent="0.25">
      <c r="C9" s="14" t="s">
        <v>5</v>
      </c>
    </row>
    <row r="10" spans="1:4" s="2" customFormat="1" ht="30" customHeight="1" x14ac:dyDescent="0.25">
      <c r="A10" s="15" t="s">
        <v>0</v>
      </c>
      <c r="B10" s="15" t="s">
        <v>1</v>
      </c>
      <c r="C10" s="20" t="s">
        <v>105</v>
      </c>
      <c r="D10" s="3"/>
    </row>
    <row r="11" spans="1:4" s="2" customFormat="1" ht="18.75" customHeight="1" x14ac:dyDescent="0.25">
      <c r="A11" s="8">
        <v>1</v>
      </c>
      <c r="B11" s="8">
        <v>2</v>
      </c>
      <c r="C11" s="16">
        <v>3</v>
      </c>
      <c r="D11" s="4"/>
    </row>
    <row r="12" spans="1:4" s="1" customFormat="1" ht="19.5" customHeight="1" x14ac:dyDescent="0.25">
      <c r="A12" s="8"/>
      <c r="B12" s="7" t="s">
        <v>14</v>
      </c>
      <c r="C12" s="5">
        <f>C13</f>
        <v>858418179.91999996</v>
      </c>
    </row>
    <row r="13" spans="1:4" s="1" customFormat="1" ht="19.5" customHeight="1" x14ac:dyDescent="0.25">
      <c r="A13" s="6"/>
      <c r="B13" s="7" t="s">
        <v>13</v>
      </c>
      <c r="C13" s="5">
        <f>C16+C36+C64+C14</f>
        <v>858418179.91999996</v>
      </c>
    </row>
    <row r="14" spans="1:4" s="1" customFormat="1" ht="19.5" hidden="1" customHeight="1" x14ac:dyDescent="0.25">
      <c r="A14" s="6" t="s">
        <v>3</v>
      </c>
      <c r="B14" s="7" t="s">
        <v>15</v>
      </c>
      <c r="C14" s="5">
        <f>C15</f>
        <v>0</v>
      </c>
    </row>
    <row r="15" spans="1:4" s="1" customFormat="1" ht="19.5" hidden="1" customHeight="1" x14ac:dyDescent="0.25">
      <c r="A15" s="8" t="s">
        <v>4</v>
      </c>
      <c r="B15" s="18" t="s">
        <v>16</v>
      </c>
      <c r="C15" s="9"/>
    </row>
    <row r="16" spans="1:4" s="1" customFormat="1" ht="19.5" customHeight="1" x14ac:dyDescent="0.25">
      <c r="A16" s="10" t="s">
        <v>3</v>
      </c>
      <c r="B16" s="7" t="s">
        <v>12</v>
      </c>
      <c r="C16" s="5">
        <f>C18+C19+C20+C21+C22+C23+C24+C25+C26+C27+C28+C29+C30+C31+C32+C33+C34+C35</f>
        <v>77114468.920000002</v>
      </c>
    </row>
    <row r="17" spans="1:3" s="1" customFormat="1" ht="18" customHeight="1" x14ac:dyDescent="0.25">
      <c r="A17" s="10"/>
      <c r="B17" s="12" t="s">
        <v>2</v>
      </c>
      <c r="C17" s="5"/>
    </row>
    <row r="18" spans="1:3" s="1" customFormat="1" ht="24" hidden="1" customHeight="1" x14ac:dyDescent="0.25">
      <c r="A18" s="11" t="s">
        <v>62</v>
      </c>
      <c r="B18" s="12" t="s">
        <v>84</v>
      </c>
      <c r="C18" s="9"/>
    </row>
    <row r="19" spans="1:3" s="1" customFormat="1" ht="30.75" customHeight="1" x14ac:dyDescent="0.25">
      <c r="A19" s="11" t="s">
        <v>62</v>
      </c>
      <c r="B19" s="12" t="s">
        <v>78</v>
      </c>
      <c r="C19" s="9">
        <v>56455</v>
      </c>
    </row>
    <row r="20" spans="1:3" s="1" customFormat="1" ht="30.75" customHeight="1" x14ac:dyDescent="0.25">
      <c r="A20" s="11" t="s">
        <v>63</v>
      </c>
      <c r="B20" s="12" t="s">
        <v>76</v>
      </c>
      <c r="C20" s="9">
        <v>172526</v>
      </c>
    </row>
    <row r="21" spans="1:3" s="1" customFormat="1" ht="33.75" customHeight="1" x14ac:dyDescent="0.25">
      <c r="A21" s="11" t="s">
        <v>64</v>
      </c>
      <c r="B21" s="12" t="s">
        <v>109</v>
      </c>
      <c r="C21" s="9">
        <v>1063410</v>
      </c>
    </row>
    <row r="22" spans="1:3" s="1" customFormat="1" ht="36" customHeight="1" x14ac:dyDescent="0.25">
      <c r="A22" s="11" t="s">
        <v>65</v>
      </c>
      <c r="B22" s="12" t="s">
        <v>108</v>
      </c>
      <c r="C22" s="9">
        <v>226500</v>
      </c>
    </row>
    <row r="23" spans="1:3" s="1" customFormat="1" ht="18" hidden="1" customHeight="1" x14ac:dyDescent="0.25">
      <c r="A23" s="11" t="s">
        <v>66</v>
      </c>
      <c r="B23" s="12" t="s">
        <v>111</v>
      </c>
      <c r="C23" s="9"/>
    </row>
    <row r="24" spans="1:3" s="1" customFormat="1" ht="21" customHeight="1" x14ac:dyDescent="0.25">
      <c r="A24" s="11" t="s">
        <v>66</v>
      </c>
      <c r="B24" s="12" t="s">
        <v>17</v>
      </c>
      <c r="C24" s="9">
        <v>2405893</v>
      </c>
    </row>
    <row r="25" spans="1:3" s="1" customFormat="1" ht="21.75" customHeight="1" x14ac:dyDescent="0.25">
      <c r="A25" s="11" t="s">
        <v>67</v>
      </c>
      <c r="B25" s="12" t="s">
        <v>18</v>
      </c>
      <c r="C25" s="9">
        <v>23077937</v>
      </c>
    </row>
    <row r="26" spans="1:3" s="1" customFormat="1" ht="22.5" customHeight="1" x14ac:dyDescent="0.25">
      <c r="A26" s="11" t="s">
        <v>68</v>
      </c>
      <c r="B26" s="12" t="s">
        <v>83</v>
      </c>
      <c r="C26" s="9">
        <v>853333.92</v>
      </c>
    </row>
    <row r="27" spans="1:3" s="1" customFormat="1" ht="21" customHeight="1" x14ac:dyDescent="0.25">
      <c r="A27" s="11" t="s">
        <v>69</v>
      </c>
      <c r="B27" s="12" t="s">
        <v>110</v>
      </c>
      <c r="C27" s="9">
        <v>6560881</v>
      </c>
    </row>
    <row r="28" spans="1:3" s="1" customFormat="1" ht="32.25" customHeight="1" x14ac:dyDescent="0.25">
      <c r="A28" s="11" t="s">
        <v>70</v>
      </c>
      <c r="B28" s="12" t="s">
        <v>80</v>
      </c>
      <c r="C28" s="9">
        <v>1829942</v>
      </c>
    </row>
    <row r="29" spans="1:3" s="1" customFormat="1" ht="22.5" customHeight="1" x14ac:dyDescent="0.25">
      <c r="A29" s="11" t="s">
        <v>71</v>
      </c>
      <c r="B29" s="12" t="s">
        <v>82</v>
      </c>
      <c r="C29" s="9">
        <v>21581941</v>
      </c>
    </row>
    <row r="30" spans="1:3" s="1" customFormat="1" ht="40.5" hidden="1" customHeight="1" x14ac:dyDescent="0.25">
      <c r="A30" s="11" t="s">
        <v>112</v>
      </c>
      <c r="B30" s="22" t="s">
        <v>93</v>
      </c>
      <c r="C30" s="9"/>
    </row>
    <row r="31" spans="1:3" s="1" customFormat="1" ht="42" hidden="1" customHeight="1" x14ac:dyDescent="0.25">
      <c r="A31" s="11" t="s">
        <v>69</v>
      </c>
      <c r="B31" s="12" t="s">
        <v>94</v>
      </c>
      <c r="C31" s="9"/>
    </row>
    <row r="32" spans="1:3" s="1" customFormat="1" ht="33.75" hidden="1" customHeight="1" x14ac:dyDescent="0.25">
      <c r="A32" s="11" t="s">
        <v>70</v>
      </c>
      <c r="B32" s="18" t="s">
        <v>89</v>
      </c>
      <c r="C32" s="9"/>
    </row>
    <row r="33" spans="1:3" s="1" customFormat="1" ht="33.75" customHeight="1" x14ac:dyDescent="0.25">
      <c r="A33" s="11" t="s">
        <v>112</v>
      </c>
      <c r="B33" s="12" t="s">
        <v>87</v>
      </c>
      <c r="C33" s="9">
        <v>235650</v>
      </c>
    </row>
    <row r="34" spans="1:3" s="1" customFormat="1" ht="33.75" customHeight="1" x14ac:dyDescent="0.25">
      <c r="A34" s="11" t="s">
        <v>113</v>
      </c>
      <c r="B34" s="12" t="s">
        <v>106</v>
      </c>
      <c r="C34" s="9">
        <v>4050000</v>
      </c>
    </row>
    <row r="35" spans="1:3" s="1" customFormat="1" ht="32.25" customHeight="1" x14ac:dyDescent="0.25">
      <c r="A35" s="11" t="s">
        <v>72</v>
      </c>
      <c r="B35" s="12" t="s">
        <v>114</v>
      </c>
      <c r="C35" s="9">
        <v>15000000</v>
      </c>
    </row>
    <row r="36" spans="1:3" s="1" customFormat="1" ht="21" customHeight="1" x14ac:dyDescent="0.25">
      <c r="A36" s="6" t="s">
        <v>19</v>
      </c>
      <c r="B36" s="7" t="s">
        <v>11</v>
      </c>
      <c r="C36" s="5">
        <f>C38+C39+C40+C41+C42+C43+C44+C45+C46+C47+C48+C49+C50+C51+C52+C53+C54+C55</f>
        <v>740958339</v>
      </c>
    </row>
    <row r="37" spans="1:3" s="1" customFormat="1" ht="18" customHeight="1" x14ac:dyDescent="0.25">
      <c r="A37" s="8"/>
      <c r="B37" s="12" t="s">
        <v>2</v>
      </c>
      <c r="C37" s="9"/>
    </row>
    <row r="38" spans="1:3" s="1" customFormat="1" ht="50.25" customHeight="1" x14ac:dyDescent="0.25">
      <c r="A38" s="11" t="s">
        <v>61</v>
      </c>
      <c r="B38" s="12" t="s">
        <v>22</v>
      </c>
      <c r="C38" s="9">
        <v>49368153</v>
      </c>
    </row>
    <row r="39" spans="1:3" s="1" customFormat="1" ht="33.75" customHeight="1" x14ac:dyDescent="0.25">
      <c r="A39" s="11" t="s">
        <v>60</v>
      </c>
      <c r="B39" s="12" t="s">
        <v>28</v>
      </c>
      <c r="C39" s="9">
        <v>782</v>
      </c>
    </row>
    <row r="40" spans="1:3" s="1" customFormat="1" ht="34.5" customHeight="1" x14ac:dyDescent="0.25">
      <c r="A40" s="11" t="s">
        <v>59</v>
      </c>
      <c r="B40" s="12" t="s">
        <v>27</v>
      </c>
      <c r="C40" s="9">
        <v>34292</v>
      </c>
    </row>
    <row r="41" spans="1:3" s="1" customFormat="1" ht="34.5" customHeight="1" x14ac:dyDescent="0.25">
      <c r="A41" s="11" t="s">
        <v>58</v>
      </c>
      <c r="B41" s="12" t="s">
        <v>21</v>
      </c>
      <c r="C41" s="9">
        <v>1009299</v>
      </c>
    </row>
    <row r="42" spans="1:3" s="1" customFormat="1" ht="24" customHeight="1" x14ac:dyDescent="0.25">
      <c r="A42" s="11" t="s">
        <v>57</v>
      </c>
      <c r="B42" s="12" t="s">
        <v>20</v>
      </c>
      <c r="C42" s="9">
        <v>1478887</v>
      </c>
    </row>
    <row r="43" spans="1:3" s="1" customFormat="1" ht="36" customHeight="1" x14ac:dyDescent="0.25">
      <c r="A43" s="11" t="s">
        <v>56</v>
      </c>
      <c r="B43" s="12" t="s">
        <v>24</v>
      </c>
      <c r="C43" s="9">
        <v>593712</v>
      </c>
    </row>
    <row r="44" spans="1:3" s="1" customFormat="1" ht="34.5" customHeight="1" x14ac:dyDescent="0.25">
      <c r="A44" s="11" t="s">
        <v>55</v>
      </c>
      <c r="B44" s="12" t="s">
        <v>23</v>
      </c>
      <c r="C44" s="9">
        <v>169395</v>
      </c>
    </row>
    <row r="45" spans="1:3" s="1" customFormat="1" ht="79.5" customHeight="1" x14ac:dyDescent="0.25">
      <c r="A45" s="11" t="s">
        <v>54</v>
      </c>
      <c r="B45" s="12" t="s">
        <v>26</v>
      </c>
      <c r="C45" s="9">
        <v>320166246</v>
      </c>
    </row>
    <row r="46" spans="1:3" s="1" customFormat="1" ht="51.75" customHeight="1" x14ac:dyDescent="0.25">
      <c r="A46" s="11" t="s">
        <v>53</v>
      </c>
      <c r="B46" s="12" t="s">
        <v>25</v>
      </c>
      <c r="C46" s="9">
        <v>122543374</v>
      </c>
    </row>
    <row r="47" spans="1:3" s="1" customFormat="1" ht="24.75" hidden="1" customHeight="1" x14ac:dyDescent="0.25">
      <c r="A47" s="11" t="s">
        <v>52</v>
      </c>
      <c r="B47" s="12" t="s">
        <v>79</v>
      </c>
      <c r="C47" s="9"/>
    </row>
    <row r="48" spans="1:3" s="1" customFormat="1" ht="35.25" customHeight="1" x14ac:dyDescent="0.25">
      <c r="A48" s="11" t="s">
        <v>52</v>
      </c>
      <c r="B48" s="12" t="s">
        <v>29</v>
      </c>
      <c r="C48" s="9">
        <v>17795403</v>
      </c>
    </row>
    <row r="49" spans="1:3" s="1" customFormat="1" ht="32.25" customHeight="1" x14ac:dyDescent="0.25">
      <c r="A49" s="11" t="s">
        <v>51</v>
      </c>
      <c r="B49" s="19" t="s">
        <v>90</v>
      </c>
      <c r="C49" s="9">
        <v>18652474</v>
      </c>
    </row>
    <row r="50" spans="1:3" s="1" customFormat="1" ht="36" customHeight="1" x14ac:dyDescent="0.25">
      <c r="A50" s="11" t="s">
        <v>50</v>
      </c>
      <c r="B50" s="12" t="s">
        <v>81</v>
      </c>
      <c r="C50" s="9">
        <v>38803741</v>
      </c>
    </row>
    <row r="51" spans="1:3" s="1" customFormat="1" ht="21" customHeight="1" x14ac:dyDescent="0.25">
      <c r="A51" s="11" t="s">
        <v>49</v>
      </c>
      <c r="B51" s="12" t="s">
        <v>31</v>
      </c>
      <c r="C51" s="9">
        <v>16677023</v>
      </c>
    </row>
    <row r="52" spans="1:3" s="1" customFormat="1" ht="39.75" customHeight="1" x14ac:dyDescent="0.25">
      <c r="A52" s="11" t="s">
        <v>48</v>
      </c>
      <c r="B52" s="12" t="s">
        <v>30</v>
      </c>
      <c r="C52" s="9">
        <v>126277282</v>
      </c>
    </row>
    <row r="53" spans="1:3" s="1" customFormat="1" ht="33.75" customHeight="1" x14ac:dyDescent="0.25">
      <c r="A53" s="11" t="s">
        <v>47</v>
      </c>
      <c r="B53" s="12" t="s">
        <v>95</v>
      </c>
      <c r="C53" s="9">
        <v>29920</v>
      </c>
    </row>
    <row r="54" spans="1:3" s="1" customFormat="1" ht="33.75" customHeight="1" x14ac:dyDescent="0.25">
      <c r="A54" s="11" t="s">
        <v>46</v>
      </c>
      <c r="B54" s="17" t="s">
        <v>107</v>
      </c>
      <c r="C54" s="9">
        <v>1177335</v>
      </c>
    </row>
    <row r="55" spans="1:3" s="1" customFormat="1" ht="138.75" customHeight="1" x14ac:dyDescent="0.25">
      <c r="A55" s="11" t="s">
        <v>45</v>
      </c>
      <c r="B55" s="12" t="s">
        <v>32</v>
      </c>
      <c r="C55" s="9">
        <v>26181021</v>
      </c>
    </row>
    <row r="56" spans="1:3" s="1" customFormat="1" ht="37.5" hidden="1" customHeight="1" x14ac:dyDescent="0.25">
      <c r="A56" s="11" t="s">
        <v>34</v>
      </c>
      <c r="B56" s="12" t="s">
        <v>7</v>
      </c>
      <c r="C56" s="9"/>
    </row>
    <row r="57" spans="1:3" s="1" customFormat="1" ht="30" hidden="1" customHeight="1" x14ac:dyDescent="0.25">
      <c r="A57" s="11" t="s">
        <v>35</v>
      </c>
      <c r="B57" s="12" t="s">
        <v>8</v>
      </c>
      <c r="C57" s="9"/>
    </row>
    <row r="58" spans="1:3" s="1" customFormat="1" ht="39.75" hidden="1" customHeight="1" x14ac:dyDescent="0.25">
      <c r="A58" s="11" t="s">
        <v>36</v>
      </c>
      <c r="B58" s="12" t="s">
        <v>101</v>
      </c>
      <c r="C58" s="9"/>
    </row>
    <row r="59" spans="1:3" s="1" customFormat="1" ht="50.25" hidden="1" customHeight="1" x14ac:dyDescent="0.25">
      <c r="A59" s="11" t="s">
        <v>37</v>
      </c>
      <c r="B59" s="12" t="s">
        <v>6</v>
      </c>
      <c r="C59" s="9"/>
    </row>
    <row r="60" spans="1:3" s="1" customFormat="1" ht="36" hidden="1" customHeight="1" x14ac:dyDescent="0.25">
      <c r="A60" s="11" t="s">
        <v>38</v>
      </c>
      <c r="B60" s="12" t="s">
        <v>9</v>
      </c>
      <c r="C60" s="9"/>
    </row>
    <row r="61" spans="1:3" s="1" customFormat="1" ht="36" hidden="1" customHeight="1" x14ac:dyDescent="0.25">
      <c r="A61" s="11" t="s">
        <v>39</v>
      </c>
      <c r="B61" s="12" t="s">
        <v>33</v>
      </c>
      <c r="C61" s="9"/>
    </row>
    <row r="62" spans="1:3" s="1" customFormat="1" ht="36" hidden="1" customHeight="1" x14ac:dyDescent="0.25">
      <c r="A62" s="11" t="s">
        <v>43</v>
      </c>
      <c r="B62" s="12" t="s">
        <v>42</v>
      </c>
      <c r="C62" s="9"/>
    </row>
    <row r="63" spans="1:3" s="1" customFormat="1" ht="22.5" hidden="1" customHeight="1" x14ac:dyDescent="0.25">
      <c r="A63" s="11" t="s">
        <v>44</v>
      </c>
      <c r="B63" s="12" t="s">
        <v>77</v>
      </c>
      <c r="C63" s="9"/>
    </row>
    <row r="64" spans="1:3" s="13" customFormat="1" ht="21" customHeight="1" x14ac:dyDescent="0.2">
      <c r="A64" s="10" t="s">
        <v>73</v>
      </c>
      <c r="B64" s="7" t="s">
        <v>10</v>
      </c>
      <c r="C64" s="5">
        <f>C67+C68+C69+C70+C71</f>
        <v>40345372</v>
      </c>
    </row>
    <row r="65" spans="1:3" s="13" customFormat="1" ht="18" customHeight="1" x14ac:dyDescent="0.2">
      <c r="A65" s="10"/>
      <c r="B65" s="12" t="s">
        <v>2</v>
      </c>
      <c r="C65" s="5"/>
    </row>
    <row r="66" spans="1:3" s="13" customFormat="1" ht="28.5" hidden="1" customHeight="1" x14ac:dyDescent="0.2">
      <c r="A66" s="11" t="s">
        <v>74</v>
      </c>
      <c r="B66" s="12" t="s">
        <v>86</v>
      </c>
      <c r="C66" s="9"/>
    </row>
    <row r="67" spans="1:3" s="13" customFormat="1" ht="35.25" customHeight="1" x14ac:dyDescent="0.2">
      <c r="A67" s="11" t="s">
        <v>74</v>
      </c>
      <c r="B67" s="12" t="s">
        <v>88</v>
      </c>
      <c r="C67" s="9">
        <v>17967600</v>
      </c>
    </row>
    <row r="68" spans="1:3" s="13" customFormat="1" ht="35.25" customHeight="1" x14ac:dyDescent="0.2">
      <c r="A68" s="11" t="s">
        <v>85</v>
      </c>
      <c r="B68" s="12" t="s">
        <v>96</v>
      </c>
      <c r="C68" s="9">
        <v>2012400</v>
      </c>
    </row>
    <row r="69" spans="1:3" s="13" customFormat="1" ht="36.75" customHeight="1" x14ac:dyDescent="0.2">
      <c r="A69" s="11" t="s">
        <v>92</v>
      </c>
      <c r="B69" s="12" t="s">
        <v>97</v>
      </c>
      <c r="C69" s="9">
        <v>232200</v>
      </c>
    </row>
    <row r="70" spans="1:3" s="13" customFormat="1" ht="36.75" customHeight="1" x14ac:dyDescent="0.2">
      <c r="A70" s="11" t="s">
        <v>98</v>
      </c>
      <c r="B70" s="12" t="s">
        <v>99</v>
      </c>
      <c r="C70" s="9">
        <v>3396672</v>
      </c>
    </row>
    <row r="71" spans="1:3" s="13" customFormat="1" ht="38.25" customHeight="1" x14ac:dyDescent="0.2">
      <c r="A71" s="11" t="s">
        <v>100</v>
      </c>
      <c r="B71" s="12" t="s">
        <v>40</v>
      </c>
      <c r="C71" s="9">
        <v>16736500</v>
      </c>
    </row>
    <row r="72" spans="1:3" s="2" customFormat="1" ht="15.75" x14ac:dyDescent="0.25"/>
    <row r="73" spans="1:3" s="2" customFormat="1" ht="15.75" x14ac:dyDescent="0.25"/>
    <row r="74" spans="1:3" s="2" customFormat="1" ht="15.75" x14ac:dyDescent="0.25"/>
    <row r="75" spans="1:3" s="2" customFormat="1" ht="15.75" x14ac:dyDescent="0.25"/>
    <row r="76" spans="1:3" s="2" customFormat="1" ht="15.75" x14ac:dyDescent="0.25"/>
    <row r="77" spans="1:3" s="2" customFormat="1" ht="15.75" x14ac:dyDescent="0.25"/>
    <row r="78" spans="1:3" s="2" customFormat="1" ht="15.75" x14ac:dyDescent="0.25"/>
    <row r="79" spans="1:3" s="2" customFormat="1" ht="15.75" x14ac:dyDescent="0.25"/>
    <row r="80" spans="1:3" s="2" customFormat="1" ht="15.75" x14ac:dyDescent="0.25"/>
    <row r="81" s="2" customFormat="1" ht="15.75" x14ac:dyDescent="0.25"/>
    <row r="82" s="2" customFormat="1" ht="15.75" x14ac:dyDescent="0.25"/>
    <row r="83" s="2" customFormat="1" ht="15.75" x14ac:dyDescent="0.25"/>
    <row r="84" s="2" customFormat="1" ht="15.75" x14ac:dyDescent="0.25"/>
    <row r="85" s="2" customFormat="1" ht="15.75" x14ac:dyDescent="0.25"/>
    <row r="86" s="2" customFormat="1" ht="15.75" x14ac:dyDescent="0.25"/>
    <row r="87" s="2" customFormat="1" ht="15.75" x14ac:dyDescent="0.25"/>
    <row r="88" s="2" customFormat="1" ht="15.75" x14ac:dyDescent="0.25"/>
    <row r="89" s="2" customFormat="1" ht="15.75" x14ac:dyDescent="0.25"/>
    <row r="90" s="2" customFormat="1" ht="15.75" x14ac:dyDescent="0.25"/>
    <row r="91" s="2" customFormat="1" ht="15.75" x14ac:dyDescent="0.25"/>
    <row r="92" s="2" customFormat="1" ht="15.75" x14ac:dyDescent="0.25"/>
    <row r="93" s="2" customFormat="1" ht="15.75" x14ac:dyDescent="0.25"/>
    <row r="94" s="2" customFormat="1" ht="15.75" x14ac:dyDescent="0.25"/>
    <row r="95" s="2" customFormat="1" ht="15.75" x14ac:dyDescent="0.25"/>
    <row r="96" s="2" customFormat="1" ht="15.75" x14ac:dyDescent="0.25"/>
    <row r="97" s="2" customFormat="1" ht="15.75" x14ac:dyDescent="0.25"/>
    <row r="98" s="2" customFormat="1" ht="15.75" x14ac:dyDescent="0.25"/>
    <row r="99" s="2" customFormat="1" ht="15.75" x14ac:dyDescent="0.25"/>
    <row r="100" s="2" customFormat="1" ht="15.75" x14ac:dyDescent="0.25"/>
    <row r="101" s="2" customFormat="1" ht="15.75" x14ac:dyDescent="0.25"/>
    <row r="102" s="2" customFormat="1" ht="15.75" x14ac:dyDescent="0.25"/>
    <row r="103" s="2" customFormat="1" ht="15.75" x14ac:dyDescent="0.25"/>
    <row r="104" s="2" customFormat="1" ht="15.75" x14ac:dyDescent="0.25"/>
    <row r="105" s="2" customFormat="1" ht="15.75" x14ac:dyDescent="0.25"/>
    <row r="106" s="2" customFormat="1" ht="15.75" x14ac:dyDescent="0.25"/>
    <row r="107" s="2" customFormat="1" ht="15.75" x14ac:dyDescent="0.25"/>
    <row r="108" s="2" customFormat="1" ht="15.75" x14ac:dyDescent="0.25"/>
    <row r="109" s="2" customFormat="1" ht="15.75" x14ac:dyDescent="0.25"/>
    <row r="110" s="2" customFormat="1" ht="15.75" x14ac:dyDescent="0.25"/>
    <row r="111" s="2" customFormat="1" ht="15.75" x14ac:dyDescent="0.25"/>
    <row r="112" s="2" customFormat="1" ht="15.75" x14ac:dyDescent="0.25"/>
    <row r="113" s="2" customFormat="1" ht="15.75" x14ac:dyDescent="0.25"/>
    <row r="114" s="2" customFormat="1" ht="15.75" x14ac:dyDescent="0.25"/>
    <row r="115" s="2" customFormat="1" ht="15.75" x14ac:dyDescent="0.25"/>
    <row r="116" s="2" customFormat="1" ht="15.75" x14ac:dyDescent="0.25"/>
    <row r="117" s="2" customFormat="1" ht="15.75" x14ac:dyDescent="0.25"/>
    <row r="118" s="2" customFormat="1" ht="15.75" x14ac:dyDescent="0.25"/>
    <row r="119" s="2" customFormat="1" ht="15.75" x14ac:dyDescent="0.25"/>
    <row r="120" s="2" customFormat="1" ht="15.75" x14ac:dyDescent="0.25"/>
    <row r="121" s="2" customFormat="1" ht="15.75" x14ac:dyDescent="0.25"/>
    <row r="122" s="2" customFormat="1" ht="15.75" x14ac:dyDescent="0.25"/>
    <row r="123" s="2" customFormat="1" ht="15.75" x14ac:dyDescent="0.25"/>
    <row r="124" s="2" customFormat="1" ht="15.75" x14ac:dyDescent="0.25"/>
    <row r="125" s="2" customFormat="1" ht="15.75" x14ac:dyDescent="0.25"/>
    <row r="126" s="2" customFormat="1" ht="15.75" x14ac:dyDescent="0.25"/>
    <row r="127" s="2" customFormat="1" ht="15.75" x14ac:dyDescent="0.25"/>
    <row r="128" s="2" customFormat="1" ht="15.75" x14ac:dyDescent="0.25"/>
    <row r="129" s="2" customFormat="1" ht="15.75" x14ac:dyDescent="0.25"/>
    <row r="130" s="2" customFormat="1" ht="15.75" x14ac:dyDescent="0.25"/>
    <row r="131" s="2" customFormat="1" ht="15.75" x14ac:dyDescent="0.25"/>
    <row r="132" s="2" customFormat="1" ht="15.75" x14ac:dyDescent="0.25"/>
    <row r="133" s="2" customFormat="1" ht="15.75" x14ac:dyDescent="0.25"/>
    <row r="134" s="2" customFormat="1" ht="15.75" x14ac:dyDescent="0.25"/>
    <row r="135" s="2" customFormat="1" ht="15.75" x14ac:dyDescent="0.25"/>
    <row r="136" s="2" customFormat="1" ht="15.75" x14ac:dyDescent="0.25"/>
    <row r="137" s="2" customFormat="1" ht="15.75" x14ac:dyDescent="0.25"/>
    <row r="138" s="2" customFormat="1" ht="15.75" x14ac:dyDescent="0.25"/>
    <row r="139" s="2" customFormat="1" ht="15.75" x14ac:dyDescent="0.25"/>
    <row r="140" s="2" customFormat="1" ht="15.75" x14ac:dyDescent="0.25"/>
    <row r="141" s="2" customFormat="1" ht="15.75" x14ac:dyDescent="0.25"/>
    <row r="142" s="2" customFormat="1" ht="15.75" x14ac:dyDescent="0.25"/>
    <row r="143" s="2" customFormat="1" ht="15.75" x14ac:dyDescent="0.25"/>
    <row r="144" s="2" customFormat="1" ht="15.75" x14ac:dyDescent="0.25"/>
    <row r="145" s="2" customFormat="1" ht="15.75" x14ac:dyDescent="0.25"/>
    <row r="146" s="2" customFormat="1" ht="15.75" x14ac:dyDescent="0.25"/>
    <row r="147" s="2" customFormat="1" ht="15.75" x14ac:dyDescent="0.25"/>
    <row r="148" s="2" customFormat="1" ht="15.75" x14ac:dyDescent="0.25"/>
    <row r="149" s="2" customFormat="1" ht="15.75" x14ac:dyDescent="0.25"/>
    <row r="150" s="2" customFormat="1" ht="15.75" x14ac:dyDescent="0.25"/>
    <row r="151" s="2" customFormat="1" ht="15.75" x14ac:dyDescent="0.25"/>
    <row r="152" s="2" customFormat="1" ht="15.75" x14ac:dyDescent="0.25"/>
    <row r="153" s="2" customFormat="1" ht="15.75" x14ac:dyDescent="0.25"/>
    <row r="154" s="2" customFormat="1" ht="15.75" x14ac:dyDescent="0.25"/>
    <row r="155" s="2" customFormat="1" ht="15.75" x14ac:dyDescent="0.25"/>
    <row r="156" s="2" customFormat="1" ht="15.75" x14ac:dyDescent="0.25"/>
    <row r="157" s="2" customFormat="1" ht="15.75" x14ac:dyDescent="0.25"/>
    <row r="158" s="2" customFormat="1" ht="15.75" x14ac:dyDescent="0.25"/>
    <row r="159" s="2" customFormat="1" ht="15.75" x14ac:dyDescent="0.25"/>
    <row r="160" s="2" customFormat="1" ht="15.75" x14ac:dyDescent="0.25"/>
    <row r="161" s="2" customFormat="1" ht="15.75" x14ac:dyDescent="0.25"/>
    <row r="162" s="2" customFormat="1" ht="15.75" x14ac:dyDescent="0.25"/>
    <row r="163" s="2" customFormat="1" ht="15.75" x14ac:dyDescent="0.25"/>
    <row r="164" s="2" customFormat="1" ht="15.75" x14ac:dyDescent="0.25"/>
    <row r="165" s="2" customFormat="1" ht="15.75" x14ac:dyDescent="0.25"/>
    <row r="166" s="2" customFormat="1" ht="15.75" x14ac:dyDescent="0.25"/>
    <row r="167" s="2" customFormat="1" ht="15.75" x14ac:dyDescent="0.25"/>
    <row r="168" s="2" customFormat="1" ht="15.75" x14ac:dyDescent="0.25"/>
    <row r="169" s="2" customFormat="1" ht="15.75" x14ac:dyDescent="0.25"/>
    <row r="170" s="2" customFormat="1" ht="15.75" x14ac:dyDescent="0.25"/>
    <row r="171" s="2" customFormat="1" ht="15.75" x14ac:dyDescent="0.25"/>
    <row r="172" s="2" customFormat="1" ht="15.75" x14ac:dyDescent="0.25"/>
    <row r="173" s="2" customFormat="1" ht="15.75" x14ac:dyDescent="0.25"/>
    <row r="174" s="2" customFormat="1" ht="15.75" x14ac:dyDescent="0.25"/>
    <row r="175" s="2" customFormat="1" ht="15.75" x14ac:dyDescent="0.25"/>
    <row r="176" s="2" customFormat="1" ht="15.75" x14ac:dyDescent="0.25"/>
    <row r="177" s="2" customFormat="1" ht="15.75" x14ac:dyDescent="0.25"/>
    <row r="178" s="2" customFormat="1" ht="15.75" x14ac:dyDescent="0.25"/>
    <row r="179" s="2" customFormat="1" ht="15.75" x14ac:dyDescent="0.25"/>
    <row r="180" s="2" customFormat="1" ht="15.75" x14ac:dyDescent="0.25"/>
    <row r="181" s="2" customFormat="1" ht="15.75" x14ac:dyDescent="0.25"/>
    <row r="182" s="2" customFormat="1" ht="15.75" x14ac:dyDescent="0.25"/>
    <row r="183" s="2" customFormat="1" ht="15.75" x14ac:dyDescent="0.25"/>
    <row r="184" s="2" customFormat="1" ht="15.75" x14ac:dyDescent="0.25"/>
    <row r="185" s="2" customFormat="1" ht="15.75" x14ac:dyDescent="0.25"/>
    <row r="186" s="2" customFormat="1" ht="15.75" x14ac:dyDescent="0.25"/>
    <row r="187" s="2" customFormat="1" ht="15.75" x14ac:dyDescent="0.25"/>
    <row r="188" s="2" customFormat="1" ht="15.75" x14ac:dyDescent="0.25"/>
    <row r="189" s="2" customFormat="1" ht="15.75" x14ac:dyDescent="0.25"/>
    <row r="190" s="2" customFormat="1" ht="15.75" x14ac:dyDescent="0.25"/>
    <row r="191" s="2" customFormat="1" ht="15.75" x14ac:dyDescent="0.25"/>
    <row r="192" s="2" customFormat="1" ht="15.75" x14ac:dyDescent="0.25"/>
    <row r="193" spans="1:3" s="2" customFormat="1" ht="15.75" x14ac:dyDescent="0.25"/>
    <row r="194" spans="1:3" s="2" customFormat="1" ht="15.75" x14ac:dyDescent="0.25"/>
    <row r="195" spans="1:3" x14ac:dyDescent="0.25">
      <c r="A195" s="1"/>
      <c r="B195" s="1"/>
      <c r="C195" s="1"/>
    </row>
    <row r="196" spans="1:3" x14ac:dyDescent="0.25">
      <c r="A196" s="1"/>
      <c r="B196" s="1"/>
      <c r="C196" s="1"/>
    </row>
    <row r="197" spans="1:3" x14ac:dyDescent="0.25">
      <c r="A197" s="1"/>
      <c r="B197" s="1"/>
      <c r="C197" s="1"/>
    </row>
    <row r="198" spans="1:3" x14ac:dyDescent="0.25">
      <c r="A198" s="1"/>
      <c r="B198" s="1"/>
      <c r="C198" s="1"/>
    </row>
    <row r="199" spans="1:3" x14ac:dyDescent="0.25">
      <c r="A199" s="1"/>
      <c r="B199" s="1"/>
      <c r="C199" s="1"/>
    </row>
    <row r="200" spans="1:3" x14ac:dyDescent="0.25">
      <c r="A200" s="1"/>
      <c r="B200" s="1"/>
      <c r="C200" s="1"/>
    </row>
    <row r="201" spans="1:3" x14ac:dyDescent="0.25">
      <c r="A201" s="1"/>
      <c r="B201" s="1"/>
      <c r="C201" s="1"/>
    </row>
    <row r="202" spans="1:3" x14ac:dyDescent="0.25">
      <c r="A202" s="1"/>
      <c r="B202" s="1"/>
      <c r="C202" s="1"/>
    </row>
    <row r="203" spans="1:3" x14ac:dyDescent="0.25">
      <c r="A203" s="1"/>
      <c r="B203" s="1"/>
      <c r="C203" s="1"/>
    </row>
    <row r="204" spans="1:3" x14ac:dyDescent="0.25">
      <c r="A204" s="1"/>
      <c r="B204" s="1"/>
      <c r="C204" s="1"/>
    </row>
    <row r="205" spans="1:3" x14ac:dyDescent="0.25">
      <c r="A205" s="1"/>
      <c r="B205" s="1"/>
      <c r="C205" s="1"/>
    </row>
    <row r="206" spans="1:3" x14ac:dyDescent="0.25">
      <c r="A206" s="1"/>
      <c r="B206" s="1"/>
      <c r="C206" s="1"/>
    </row>
    <row r="207" spans="1:3" x14ac:dyDescent="0.25">
      <c r="A207" s="1"/>
      <c r="B207" s="1"/>
      <c r="C207" s="1"/>
    </row>
    <row r="208" spans="1:3" x14ac:dyDescent="0.25">
      <c r="A208" s="1"/>
      <c r="B208" s="1"/>
      <c r="C208" s="1"/>
    </row>
    <row r="209" spans="1:3" x14ac:dyDescent="0.25">
      <c r="A209" s="1"/>
      <c r="B209" s="1"/>
      <c r="C209" s="1"/>
    </row>
    <row r="210" spans="1:3" x14ac:dyDescent="0.25">
      <c r="A210" s="1"/>
      <c r="B210" s="1"/>
      <c r="C210" s="1"/>
    </row>
    <row r="211" spans="1:3" x14ac:dyDescent="0.25">
      <c r="A211" s="1"/>
      <c r="B211" s="1"/>
      <c r="C211" s="1"/>
    </row>
    <row r="212" spans="1:3" x14ac:dyDescent="0.25">
      <c r="A212" s="1"/>
      <c r="B212" s="1"/>
      <c r="C212" s="1"/>
    </row>
    <row r="213" spans="1:3" x14ac:dyDescent="0.25">
      <c r="A213" s="1"/>
      <c r="B213" s="1"/>
      <c r="C213" s="1"/>
    </row>
    <row r="214" spans="1:3" x14ac:dyDescent="0.25">
      <c r="A214" s="1"/>
      <c r="B214" s="1"/>
      <c r="C214" s="1"/>
    </row>
    <row r="215" spans="1:3" x14ac:dyDescent="0.25">
      <c r="A215" s="1"/>
      <c r="B215" s="1"/>
      <c r="C215" s="1"/>
    </row>
    <row r="216" spans="1:3" x14ac:dyDescent="0.25">
      <c r="A216" s="1"/>
      <c r="B216" s="1"/>
      <c r="C216" s="1"/>
    </row>
    <row r="217" spans="1:3" x14ac:dyDescent="0.25">
      <c r="A217" s="1"/>
      <c r="B217" s="1"/>
      <c r="C217" s="1"/>
    </row>
    <row r="218" spans="1:3" x14ac:dyDescent="0.25">
      <c r="A218" s="1"/>
      <c r="B218" s="1"/>
      <c r="C218" s="1"/>
    </row>
    <row r="219" spans="1:3" x14ac:dyDescent="0.25">
      <c r="A219" s="1"/>
      <c r="B219" s="1"/>
      <c r="C219" s="1"/>
    </row>
    <row r="220" spans="1:3" x14ac:dyDescent="0.25">
      <c r="A220" s="1"/>
      <c r="B220" s="1"/>
      <c r="C220" s="1"/>
    </row>
    <row r="221" spans="1:3" x14ac:dyDescent="0.25">
      <c r="A221" s="1"/>
      <c r="B221" s="1"/>
      <c r="C221" s="1"/>
    </row>
    <row r="222" spans="1:3" x14ac:dyDescent="0.25">
      <c r="A222" s="1"/>
      <c r="B222" s="1"/>
      <c r="C222" s="1"/>
    </row>
    <row r="223" spans="1:3" x14ac:dyDescent="0.25">
      <c r="A223" s="1"/>
      <c r="B223" s="1"/>
      <c r="C223" s="1"/>
    </row>
    <row r="224" spans="1:3" x14ac:dyDescent="0.25">
      <c r="A224" s="1"/>
      <c r="B224" s="1"/>
      <c r="C224" s="1"/>
    </row>
    <row r="225" spans="1:3" x14ac:dyDescent="0.25">
      <c r="A225" s="1"/>
      <c r="B225" s="1"/>
      <c r="C225" s="1"/>
    </row>
    <row r="226" spans="1:3" x14ac:dyDescent="0.25">
      <c r="A226" s="1"/>
      <c r="B226" s="1"/>
      <c r="C226" s="1"/>
    </row>
    <row r="227" spans="1:3" x14ac:dyDescent="0.25">
      <c r="A227" s="1"/>
      <c r="B227" s="1"/>
      <c r="C227" s="1"/>
    </row>
    <row r="228" spans="1:3" x14ac:dyDescent="0.25">
      <c r="A228" s="1"/>
      <c r="B228" s="1"/>
      <c r="C228" s="1"/>
    </row>
    <row r="229" spans="1:3" x14ac:dyDescent="0.25">
      <c r="A229" s="1"/>
      <c r="B229" s="1"/>
      <c r="C229" s="1"/>
    </row>
    <row r="230" spans="1:3" x14ac:dyDescent="0.25">
      <c r="A230" s="1"/>
      <c r="B230" s="1"/>
      <c r="C230" s="1"/>
    </row>
  </sheetData>
  <mergeCells count="8">
    <mergeCell ref="A8:C8"/>
    <mergeCell ref="B7:C7"/>
    <mergeCell ref="B1:C1"/>
    <mergeCell ref="B2:C2"/>
    <mergeCell ref="B3:C3"/>
    <mergeCell ref="B4:C4"/>
    <mergeCell ref="B5:C5"/>
    <mergeCell ref="B6:C6"/>
  </mergeCells>
  <printOptions horizontalCentered="1"/>
  <pageMargins left="0.19685039370078741" right="0.19685039370078741" top="0.7480314960629921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User</cp:lastModifiedBy>
  <cp:lastPrinted>2023-12-27T13:39:34Z</cp:lastPrinted>
  <dcterms:created xsi:type="dcterms:W3CDTF">2015-02-11T06:36:02Z</dcterms:created>
  <dcterms:modified xsi:type="dcterms:W3CDTF">2024-01-23T07:30:40Z</dcterms:modified>
</cp:coreProperties>
</file>